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CE6FE304-1A7B-4BF6-B30C-D8AABA77A6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8" i="1"/>
  <c r="M9" i="1"/>
</calcChain>
</file>

<file path=xl/sharedStrings.xml><?xml version="1.0" encoding="utf-8"?>
<sst xmlns="http://schemas.openxmlformats.org/spreadsheetml/2006/main" count="190" uniqueCount="141">
  <si>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</si>
  <si>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</si>
  <si>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</si>
  <si>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</si>
  <si>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</si>
  <si>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</si>
  <si>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</si>
  <si>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</si>
  <si>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</si>
  <si>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</si>
  <si>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</si>
  <si>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</si>
  <si>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</si>
  <si>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</si>
  <si>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</si>
  <si>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</si>
  <si>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</si>
  <si>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</si>
  <si>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</si>
  <si>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</si>
  <si>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</si>
  <si>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</si>
  <si>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</si>
  <si>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</si>
  <si>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</si>
  <si>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</si>
  <si>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</si>
  <si>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</si>
  <si>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</si>
  <si>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</si>
  <si>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</si>
  <si>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</si>
  <si>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</si>
  <si>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</si>
  <si>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</si>
  <si>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</si>
  <si>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</si>
  <si>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</si>
  <si>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</si>
  <si>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</si>
  <si>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</si>
  <si>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</si>
  <si>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</si>
  <si>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</si>
  <si>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</si>
  <si>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</si>
  <si>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</si>
  <si>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</si>
  <si>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</si>
  <si>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</si>
  <si>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</si>
  <si>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</si>
  <si>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</si>
  <si>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</si>
  <si>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</si>
  <si>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</si>
  <si>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</si>
  <si>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</si>
  <si>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</si>
  <si>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</si>
  <si>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</si>
  <si>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</si>
  <si>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</si>
  <si>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</si>
  <si>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</si>
  <si>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</si>
  <si>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</si>
  <si>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</si>
  <si>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</si>
  <si>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</si>
  <si>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</si>
  <si>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</si>
  <si>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</si>
  <si>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</si>
  <si>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</si>
  <si>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</si>
  <si>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</si>
  <si>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</si>
  <si>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</si>
  <si>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</si>
  <si>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</si>
  <si>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</si>
  <si>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</si>
  <si>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GESTION INTEGRAL DE RIESGOS Y PROTECCION CIVIL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</si>
  <si>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</si>
  <si>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</si>
  <si>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</si>
  <si>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</si>
  <si>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ERIKA ALEJANDRA</t>
  </si>
  <si>
    <t>BARBA</t>
  </si>
  <si>
    <t>LUNA</t>
  </si>
  <si>
    <t>BLANCA ESTELA</t>
  </si>
  <si>
    <t>NAVARRO</t>
  </si>
  <si>
    <t>CERVANTES</t>
  </si>
  <si>
    <t>LAURA EDITH</t>
  </si>
  <si>
    <t>RODRIGUEZ</t>
  </si>
  <si>
    <t>MENDEZ</t>
  </si>
  <si>
    <t>REYNA GUADALUPE</t>
  </si>
  <si>
    <t>RANGEL</t>
  </si>
  <si>
    <t>GARCIA</t>
  </si>
  <si>
    <t>Derecho</t>
  </si>
  <si>
    <t>Contaduria</t>
  </si>
  <si>
    <t>Administración</t>
  </si>
  <si>
    <t>Ciencias Políticas y Administración Pública</t>
  </si>
  <si>
    <t>https://transparencia.finanzas.cdmx.gob.mx/repositorio/public/upload/repositorio/DGAyF/2024/scp/fracc_XVII/barba_luna_erika_alejandra_2024_T4.xlsx</t>
  </si>
  <si>
    <t>https://transparencia.finanzas.cdmx.gob.mx/repositorio/public/upload/repositorio/DGAyF/2024/scp/fracc_XVII_perfiles/spcivil_19005817.pdf</t>
  </si>
  <si>
    <t>http://transparencia.finanzas.cdmx.gob.mx/repositorio/public/upload/repositorio/DGAyF/2019/scp/fracc_XVII/navarro_cervantes_blanca_estela.xlsx</t>
  </si>
  <si>
    <t>https://transparencia.finanzas.cdmx.gob.mx/repositorio/public/upload/repositorio/DGAyF/2023/scp/fracc_XVII/rodriguez_mendez_laura_edith_2023_T1.xlsx</t>
  </si>
  <si>
    <t>https://transparencia.finanzas.cdmx.gob.mx/repositorio/public/upload/repositorio/DGAyF/2024/scp/fracc_XVII_perfiles/spcivil_19005822.pdf</t>
  </si>
  <si>
    <t>https://transparencia.finanzas.cdmx.gob.mx/repositorio/public/upload/repositorio/DGAyF/2024/scp/fracc_XVII/rangel_garcia_reyna_guadalupe_2024_T4.xlsx</t>
  </si>
  <si>
    <t>https://transparencia.finanzas.cdmx.gob.mx/repositorio/public/upload/repositorio/DGAyF/2024/scp/fracc_XVII_perfiles/spcivil_19005825.pdf</t>
  </si>
  <si>
    <t>SECRETARIA DE LA FUNCION PUBLICA</t>
  </si>
  <si>
    <t>DIRECTOR (A) DE SEGUIMIENTO A LA FISCALIZACION</t>
  </si>
  <si>
    <t>DERECHO</t>
  </si>
  <si>
    <t xml:space="preserve">CENTRO FEDERAL DE CONCILIACION Y REGISTRO LABORAL </t>
  </si>
  <si>
    <t>SUBDIRECCION DE ARCHIVO Y CONSULTA DOCUMENTAL</t>
  </si>
  <si>
    <t xml:space="preserve">COMISION FEDERAL PARA LA PROTECCION CONTRA RIESGOS SANITARIOS </t>
  </si>
  <si>
    <t>DIRECCION EJECUTIVA DE RECURSOS HUMANOS</t>
  </si>
  <si>
    <t xml:space="preserve">SECRETARIA DE PROTECCCION CIVIL Y DE LA GESTION INTEGRAL DE RIESGOS DE LA CDMX </t>
  </si>
  <si>
    <t xml:space="preserve">JUD DE RECURSOS HUMANOS </t>
  </si>
  <si>
    <t>CONTADURIA</t>
  </si>
  <si>
    <t>SECRETARIA DE CULTURA CDMX</t>
  </si>
  <si>
    <t xml:space="preserve">JUD DE CONTABILIDAD Y PAGOS </t>
  </si>
  <si>
    <t>INSTITUTO DE CULTURA DEL DF</t>
  </si>
  <si>
    <t>ENLACE "C"</t>
  </si>
  <si>
    <t>SECRETARIA DE GESTION INTEGRAL DE RIESGOS Y PROTECCION CIVIL</t>
  </si>
  <si>
    <t>ANALISTA DE CONTROL PRESUPUESTAL</t>
  </si>
  <si>
    <t>ADMINISTRACION</t>
  </si>
  <si>
    <t>ALCALDIA LA MAGDALENA CONTRERAS</t>
  </si>
  <si>
    <t>JUD DE PRESUPUESTO</t>
  </si>
  <si>
    <t>DELEGACION XOCHIMILCO GDF</t>
  </si>
  <si>
    <t>ANALISTA DE PRESUPUESTO</t>
  </si>
  <si>
    <t xml:space="preserve">PROCURADURIA FEDERAL DEL CONSUMIDOR </t>
  </si>
  <si>
    <t>JEFE (A) DEL DEPARTAMENTO DE EGRESOS</t>
  </si>
  <si>
    <t>CIENCIAS POLITICAS Y ADMINISTRACION PUBLICA</t>
  </si>
  <si>
    <t>SECRETARIA DE CONTRALORIA GENERAL DE LA CDMX</t>
  </si>
  <si>
    <t>JUD DE CONTROL PRESUPUESTAL</t>
  </si>
  <si>
    <t>CORREDOR INTEROCEANICO DEL ISTMO DE TEHUANTEPEC</t>
  </si>
  <si>
    <t>DIRECTOR (A) EJECUTIVO (A)</t>
  </si>
  <si>
    <t>https://transparencia.finanzas.cdmx.gob.mx/repositorio/public/upload/repositorio/DGAyF/2024/scp/fracc_XVII/F17_2024_sanciones.pdf</t>
  </si>
  <si>
    <t>https://transparencia.finanzas.cdmx.gob.mx/repositorio/public/upload/repositorio/DGAyF/2024/scp/fracc_XVII/F17_2024_perfil.pdf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</si>
</sst>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3/scp/fracc_XVII/rodriguez_mendez_laura_edith_2023_T1.xlsx" TargetMode="External"/><Relationship Id="rId7" Type="http://schemas.openxmlformats.org/officeDocument/2006/relationships/hyperlink" Target="https://transparencia.finanzas.cdmx.gob.mx/repositorio/public/upload/repositorio/DGAyF/2024/scp/fracc_XVII_perfiles/spcivil_19005825.pdf" TargetMode="External"/><Relationship Id="rId2" Type="http://schemas.openxmlformats.org/officeDocument/2006/relationships/hyperlink" Target="http://transparencia.finanzas.cdmx.gob.mx/repositorio/public/upload/repositorio/DGAyF/2019/scp/fracc_XVII/navarro_cervantes_blanca_estela.xlsx" TargetMode="External"/><Relationship Id="rId1" Type="http://schemas.openxmlformats.org/officeDocument/2006/relationships/hyperlink" Target="https://transparencia.finanzas.cdmx.gob.mx/repositorio/public/upload/repositorio/DGAyF/2024/scp/fracc_XVII/barba_luna_erika_alejandra_2024_T4.xlsx" TargetMode="External"/><Relationship Id="rId6" Type="http://schemas.openxmlformats.org/officeDocument/2006/relationships/hyperlink" Target="https://transparencia.finanzas.cdmx.gob.mx/repositorio/public/upload/repositorio/DGAyF/2024/scp/fracc_XVII_perfiles/spcivil_19005822.pdf" TargetMode="External"/><Relationship Id="rId5" Type="http://schemas.openxmlformats.org/officeDocument/2006/relationships/hyperlink" Target="https://transparencia.finanzas.cdmx.gob.mx/repositorio/public/upload/repositorio/DGAyF/2024/scp/fracc_XVII_perfiles/spcivil_19005817.pdf" TargetMode="External"/><Relationship Id="rId4" Type="http://schemas.openxmlformats.org/officeDocument/2006/relationships/hyperlink" Target="https://transparencia.finanzas.cdmx.gob.mx/repositorio/public/upload/repositorio/DGAyF/2024/scp/fracc_XVII/rangel_garcia_reyna_guadalupe_2024_T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88</v>
      </c>
      <c r="G8" t="s">
        <v>89</v>
      </c>
      <c r="H8" t="s">
        <v>90</v>
      </c>
      <c r="I8" t="s">
        <v>57</v>
      </c>
      <c r="J8" t="s">
        <v>83</v>
      </c>
      <c r="K8" t="s">
        <v>64</v>
      </c>
      <c r="L8" t="s">
        <v>100</v>
      </c>
      <c r="M8" s="5" t="str">
        <f ca="1">HYPERLINK("#"&amp;CELL("direccion",Tabla_472796!A4),"1")</f>
        <v>1</v>
      </c>
      <c r="N8" s="5" t="s">
        <v>104</v>
      </c>
      <c r="O8" s="5" t="s">
        <v>105</v>
      </c>
      <c r="P8" t="s">
        <v>69</v>
      </c>
      <c r="Q8" s="4" t="s">
        <v>139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91</v>
      </c>
      <c r="G9" t="s">
        <v>92</v>
      </c>
      <c r="H9" t="s">
        <v>93</v>
      </c>
      <c r="I9" t="s">
        <v>57</v>
      </c>
      <c r="J9" t="s">
        <v>83</v>
      </c>
      <c r="K9" t="s">
        <v>63</v>
      </c>
      <c r="L9" t="s">
        <v>101</v>
      </c>
      <c r="M9" s="5" t="str">
        <f ca="1">HYPERLINK("#"&amp;CELL("direccion",Tabla_472796!A7),"2")</f>
        <v>2</v>
      </c>
      <c r="N9" s="5" t="s">
        <v>106</v>
      </c>
      <c r="O9" s="4" t="s">
        <v>140</v>
      </c>
      <c r="P9" t="s">
        <v>69</v>
      </c>
      <c r="Q9" s="4" t="s">
        <v>139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84</v>
      </c>
      <c r="E10" t="s">
        <v>86</v>
      </c>
      <c r="F10" t="s">
        <v>94</v>
      </c>
      <c r="G10" t="s">
        <v>95</v>
      </c>
      <c r="H10" t="s">
        <v>96</v>
      </c>
      <c r="I10" t="s">
        <v>57</v>
      </c>
      <c r="J10" t="s">
        <v>83</v>
      </c>
      <c r="K10" t="s">
        <v>63</v>
      </c>
      <c r="L10" t="s">
        <v>102</v>
      </c>
      <c r="M10" s="5" t="str">
        <f ca="1">HYPERLINK("#"&amp;CELL("direccion",Tabla_472796!A10),"3")</f>
        <v>3</v>
      </c>
      <c r="N10" s="5" t="s">
        <v>107</v>
      </c>
      <c r="O10" s="5" t="s">
        <v>108</v>
      </c>
      <c r="P10" t="s">
        <v>69</v>
      </c>
      <c r="Q10" s="4" t="s">
        <v>139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87</v>
      </c>
      <c r="F11" t="s">
        <v>97</v>
      </c>
      <c r="G11" t="s">
        <v>98</v>
      </c>
      <c r="H11" t="s">
        <v>99</v>
      </c>
      <c r="I11" t="s">
        <v>57</v>
      </c>
      <c r="J11" t="s">
        <v>83</v>
      </c>
      <c r="K11" t="s">
        <v>63</v>
      </c>
      <c r="L11" t="s">
        <v>103</v>
      </c>
      <c r="M11" s="5" t="str">
        <f ca="1">HYPERLINK("#"&amp;CELL("direccion",Tabla_472796!A13),"4")</f>
        <v>4</v>
      </c>
      <c r="N11" s="5" t="s">
        <v>109</v>
      </c>
      <c r="O11" s="5" t="s">
        <v>110</v>
      </c>
      <c r="P11" t="s">
        <v>69</v>
      </c>
      <c r="Q11" s="4" t="s">
        <v>139</v>
      </c>
      <c r="R11" t="s">
        <v>81</v>
      </c>
      <c r="S11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O8" r:id="rId5" xr:uid="{00000000-0004-0000-0000-000004000000}"/>
    <hyperlink ref="O10" r:id="rId6" xr:uid="{00000000-0004-0000-0000-000005000000}"/>
    <hyperlink ref="O11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44711</v>
      </c>
      <c r="C4" s="3">
        <v>45580</v>
      </c>
      <c r="D4" t="s">
        <v>111</v>
      </c>
      <c r="E4" t="s">
        <v>112</v>
      </c>
      <c r="F4" t="s">
        <v>113</v>
      </c>
    </row>
    <row r="5" spans="1:6" x14ac:dyDescent="0.25">
      <c r="A5">
        <v>1</v>
      </c>
      <c r="B5" s="3">
        <v>44136</v>
      </c>
      <c r="C5" s="3">
        <v>44696</v>
      </c>
      <c r="D5" t="s">
        <v>114</v>
      </c>
      <c r="E5" t="s">
        <v>115</v>
      </c>
      <c r="F5" t="s">
        <v>113</v>
      </c>
    </row>
    <row r="6" spans="1:6" x14ac:dyDescent="0.25">
      <c r="A6">
        <v>1</v>
      </c>
      <c r="B6" s="3">
        <v>43617</v>
      </c>
      <c r="C6" s="3">
        <v>43891</v>
      </c>
      <c r="D6" t="s">
        <v>116</v>
      </c>
      <c r="E6" t="s">
        <v>117</v>
      </c>
      <c r="F6" t="s">
        <v>113</v>
      </c>
    </row>
    <row r="7" spans="1:6" x14ac:dyDescent="0.25">
      <c r="A7">
        <v>2</v>
      </c>
      <c r="B7" s="3">
        <v>43439</v>
      </c>
      <c r="C7" s="3">
        <v>43465</v>
      </c>
      <c r="D7" t="s">
        <v>118</v>
      </c>
      <c r="E7" t="s">
        <v>119</v>
      </c>
      <c r="F7" t="s">
        <v>120</v>
      </c>
    </row>
    <row r="8" spans="1:6" x14ac:dyDescent="0.25">
      <c r="A8">
        <v>2</v>
      </c>
      <c r="B8" s="3">
        <v>37377</v>
      </c>
      <c r="C8" s="3">
        <v>43438</v>
      </c>
      <c r="D8" t="s">
        <v>121</v>
      </c>
      <c r="E8" t="s">
        <v>122</v>
      </c>
      <c r="F8" t="s">
        <v>120</v>
      </c>
    </row>
    <row r="9" spans="1:6" x14ac:dyDescent="0.25">
      <c r="A9">
        <v>2</v>
      </c>
      <c r="B9" s="3">
        <v>36923</v>
      </c>
      <c r="C9" s="3">
        <v>37377</v>
      </c>
      <c r="D9" t="s">
        <v>123</v>
      </c>
      <c r="E9" t="s">
        <v>124</v>
      </c>
      <c r="F9" t="s">
        <v>120</v>
      </c>
    </row>
    <row r="10" spans="1:6" x14ac:dyDescent="0.25">
      <c r="A10">
        <v>3</v>
      </c>
      <c r="B10">
        <v>2022</v>
      </c>
      <c r="C10">
        <v>2023</v>
      </c>
      <c r="D10" t="s">
        <v>125</v>
      </c>
      <c r="E10" t="s">
        <v>126</v>
      </c>
      <c r="F10" t="s">
        <v>127</v>
      </c>
    </row>
    <row r="11" spans="1:6" x14ac:dyDescent="0.25">
      <c r="A11">
        <v>3</v>
      </c>
      <c r="B11">
        <v>2020</v>
      </c>
      <c r="C11">
        <v>2021</v>
      </c>
      <c r="D11" t="s">
        <v>128</v>
      </c>
      <c r="E11" t="s">
        <v>129</v>
      </c>
      <c r="F11" t="s">
        <v>127</v>
      </c>
    </row>
    <row r="12" spans="1:6" x14ac:dyDescent="0.25">
      <c r="A12">
        <v>3</v>
      </c>
      <c r="B12">
        <v>2018</v>
      </c>
      <c r="C12">
        <v>2020</v>
      </c>
      <c r="D12" t="s">
        <v>130</v>
      </c>
      <c r="E12" t="s">
        <v>131</v>
      </c>
      <c r="F12" t="s">
        <v>127</v>
      </c>
    </row>
    <row r="13" spans="1:6" x14ac:dyDescent="0.25">
      <c r="A13">
        <v>4</v>
      </c>
      <c r="B13" s="3">
        <v>44986</v>
      </c>
      <c r="C13" s="3">
        <v>45352</v>
      </c>
      <c r="D13" s="3" t="s">
        <v>132</v>
      </c>
      <c r="E13" s="6" t="s">
        <v>133</v>
      </c>
      <c r="F13" t="s">
        <v>134</v>
      </c>
    </row>
    <row r="14" spans="1:6" x14ac:dyDescent="0.25">
      <c r="A14">
        <v>4</v>
      </c>
      <c r="B14" s="3">
        <v>44501</v>
      </c>
      <c r="C14" s="3">
        <v>44743</v>
      </c>
      <c r="D14" s="6" t="s">
        <v>135</v>
      </c>
      <c r="E14" s="6" t="s">
        <v>136</v>
      </c>
      <c r="F14" t="s">
        <v>134</v>
      </c>
    </row>
    <row r="15" spans="1:6" x14ac:dyDescent="0.25">
      <c r="A15">
        <v>4</v>
      </c>
      <c r="B15" s="3">
        <v>44256</v>
      </c>
      <c r="C15" s="3">
        <v>44317</v>
      </c>
      <c r="D15" s="6" t="s">
        <v>137</v>
      </c>
      <c r="E15" s="6" t="s">
        <v>138</v>
      </c>
      <c r="F15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2025-01-24T01:01:12Z</dcterms:modified>
</cp:coreProperties>
</file>